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<sst xmlns="http://schemas.openxmlformats.org/spreadsheetml/2006/main" count="85" uniqueCount="36">
  <si>
    <t>TEXT</t>
  </si>
  <si>
    <t>Daňové příjmy</t>
  </si>
  <si>
    <t>Nedaňové příjmy</t>
  </si>
  <si>
    <t>Kapitálové příjmy</t>
  </si>
  <si>
    <t>Dotace (po konsol.)</t>
  </si>
  <si>
    <t>PŘÍJMY CELKEM</t>
  </si>
  <si>
    <t>Provozní výdaje</t>
  </si>
  <si>
    <t>Kapitálové výdaje</t>
  </si>
  <si>
    <t>VÝDAJE CELKEM</t>
  </si>
  <si>
    <t>FINANCOVÁNÍ</t>
  </si>
  <si>
    <t>z toho:</t>
  </si>
  <si>
    <t>splátky úvěru</t>
  </si>
  <si>
    <t xml:space="preserve"> </t>
  </si>
  <si>
    <t>výhled 2018</t>
  </si>
  <si>
    <t>výhled 2019</t>
  </si>
  <si>
    <t>výhled 2020</t>
  </si>
  <si>
    <t>výhled 2021</t>
  </si>
  <si>
    <t>výhled 2022</t>
  </si>
  <si>
    <t>přijatý úvěr</t>
  </si>
  <si>
    <t>přijaté krátkodobé prostř.</t>
  </si>
  <si>
    <t>použití prostředků min.let</t>
  </si>
  <si>
    <t xml:space="preserve">kontokorent </t>
  </si>
  <si>
    <t>skuteč.2016</t>
  </si>
  <si>
    <t>splátky půjčky</t>
  </si>
  <si>
    <t>změna stavu BÚ kont.</t>
  </si>
  <si>
    <t>rozp.2017</t>
  </si>
  <si>
    <t>výhled 2023</t>
  </si>
  <si>
    <t>výhled 2024</t>
  </si>
  <si>
    <t>výhled 2025</t>
  </si>
  <si>
    <t>výhled 2026</t>
  </si>
  <si>
    <t>výhled 2027</t>
  </si>
  <si>
    <t>výhled 2028</t>
  </si>
  <si>
    <t>Střednědobý výhled rozpočtu OBCE SKALICE U ČESKÉ LÍPY na období let 2018 - 2028            v Kč</t>
  </si>
  <si>
    <t>Návrh vyvěšen</t>
  </si>
  <si>
    <t>Návr sejmut:</t>
  </si>
  <si>
    <t>Výhled schválen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</si>
</sst>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14" fontId="1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37">
      <selection activeCell="C67" sqref="C67"/>
    </sheetView>
  </sheetViews>
  <sheetFormatPr defaultColWidth="9.00390625" defaultRowHeight="12.75"/>
  <cols>
    <col min="1" max="1" width="24.25390625" style="0" customWidth="1"/>
    <col min="2" max="2" width="15.75390625" style="0" customWidth="1"/>
    <col min="3" max="3" width="15.25390625" style="0" customWidth="1"/>
    <col min="4" max="4" width="15.125" style="0" customWidth="1"/>
    <col min="5" max="5" width="15.25390625" style="0" customWidth="1"/>
    <col min="6" max="6" width="15.125" style="0" customWidth="1"/>
    <col min="7" max="7" width="15.00390625" style="0" customWidth="1"/>
    <col min="8" max="8" width="15.75390625" style="0" customWidth="1"/>
  </cols>
  <sheetData>
    <row r="1" spans="1:7" ht="18">
      <c r="A1" s="21" t="s">
        <v>32</v>
      </c>
      <c r="B1" s="21"/>
      <c r="C1" s="21"/>
      <c r="D1" s="21"/>
      <c r="E1" s="21"/>
      <c r="F1" s="21"/>
      <c r="G1" s="21"/>
    </row>
    <row r="2" ht="15" thickBot="1">
      <c r="A2" s="1"/>
    </row>
    <row r="3" spans="1:8" ht="16.5" thickBot="1">
      <c r="A3" s="4" t="s">
        <v>0</v>
      </c>
      <c r="B3" s="5" t="s">
        <v>22</v>
      </c>
      <c r="C3" s="5" t="s">
        <v>25</v>
      </c>
      <c r="D3" s="5" t="s">
        <v>13</v>
      </c>
      <c r="E3" s="5" t="s">
        <v>14</v>
      </c>
      <c r="F3" s="5" t="s">
        <v>15</v>
      </c>
      <c r="G3" s="17" t="s">
        <v>16</v>
      </c>
      <c r="H3" s="17" t="s">
        <v>17</v>
      </c>
    </row>
    <row r="4" spans="1:8" ht="14.25">
      <c r="A4" s="3" t="s">
        <v>1</v>
      </c>
      <c r="B4" s="8">
        <v>18427186.3</v>
      </c>
      <c r="C4" s="8">
        <v>19798000</v>
      </c>
      <c r="D4" s="8">
        <v>20500000</v>
      </c>
      <c r="E4" s="8">
        <v>21000000</v>
      </c>
      <c r="F4" s="8">
        <v>21200000</v>
      </c>
      <c r="G4" s="9">
        <v>21400000</v>
      </c>
      <c r="H4" s="9">
        <v>21600000</v>
      </c>
    </row>
    <row r="5" spans="1:8" ht="14.25">
      <c r="A5" s="2" t="s">
        <v>2</v>
      </c>
      <c r="B5" s="10">
        <v>3761329.38</v>
      </c>
      <c r="C5" s="10">
        <v>3893724</v>
      </c>
      <c r="D5" s="10">
        <v>3800000</v>
      </c>
      <c r="E5" s="10">
        <v>3800000</v>
      </c>
      <c r="F5" s="10">
        <v>3800000</v>
      </c>
      <c r="G5" s="11">
        <v>3800000</v>
      </c>
      <c r="H5" s="11">
        <v>3800000</v>
      </c>
    </row>
    <row r="6" spans="1:8" ht="14.25">
      <c r="A6" s="2" t="s">
        <v>3</v>
      </c>
      <c r="B6" s="10">
        <v>603740</v>
      </c>
      <c r="C6" s="10">
        <v>1646000</v>
      </c>
      <c r="D6" s="10">
        <v>1000000</v>
      </c>
      <c r="E6" s="10">
        <v>1000000</v>
      </c>
      <c r="F6" s="10">
        <v>1000000</v>
      </c>
      <c r="G6" s="11">
        <v>1000000</v>
      </c>
      <c r="H6" s="11">
        <v>1000000</v>
      </c>
    </row>
    <row r="7" spans="1:8" ht="14.25">
      <c r="A7" s="2" t="s">
        <v>4</v>
      </c>
      <c r="B7" s="10">
        <v>9889885.44</v>
      </c>
      <c r="C7" s="10">
        <v>8662076</v>
      </c>
      <c r="D7" s="10">
        <v>0</v>
      </c>
      <c r="E7" s="10">
        <v>0</v>
      </c>
      <c r="F7" s="10">
        <v>0</v>
      </c>
      <c r="G7" s="11">
        <v>0</v>
      </c>
      <c r="H7" s="11">
        <v>0</v>
      </c>
    </row>
    <row r="8" spans="1:8" ht="15" thickBot="1">
      <c r="A8" s="6"/>
      <c r="B8" s="12"/>
      <c r="C8" s="12"/>
      <c r="D8" s="12"/>
      <c r="E8" s="12"/>
      <c r="F8" s="12"/>
      <c r="G8" s="13"/>
      <c r="H8" s="13"/>
    </row>
    <row r="9" spans="1:8" ht="15.75" thickBot="1">
      <c r="A9" s="7" t="s">
        <v>5</v>
      </c>
      <c r="B9" s="14">
        <f>SUM(B4:B8)</f>
        <v>32682141.119999997</v>
      </c>
      <c r="C9" s="14">
        <f>SUM(C4:C8)</f>
        <v>33999800</v>
      </c>
      <c r="D9" s="14">
        <f>SUM(D4:D7)</f>
        <v>25300000</v>
      </c>
      <c r="E9" s="14">
        <f>SUM(E4:E8)</f>
        <v>25800000</v>
      </c>
      <c r="F9" s="14">
        <f>SUM(F4:F7)</f>
        <v>26000000</v>
      </c>
      <c r="G9" s="15">
        <f>SUM(G4:G8)</f>
        <v>26200000</v>
      </c>
      <c r="H9" s="15">
        <f>SUM(H4:H8)</f>
        <v>26400000</v>
      </c>
    </row>
    <row r="10" spans="1:8" ht="14.25">
      <c r="A10" s="3"/>
      <c r="B10" s="8"/>
      <c r="C10" s="8"/>
      <c r="D10" s="8"/>
      <c r="E10" s="8"/>
      <c r="F10" s="8"/>
      <c r="G10" s="9"/>
      <c r="H10" s="9"/>
    </row>
    <row r="11" spans="1:8" ht="14.25">
      <c r="A11" s="2"/>
      <c r="B11" s="10"/>
      <c r="C11" s="10"/>
      <c r="D11" s="10"/>
      <c r="E11" s="10"/>
      <c r="F11" s="10"/>
      <c r="G11" s="11"/>
      <c r="H11" s="11"/>
    </row>
    <row r="12" spans="1:8" ht="14.25">
      <c r="A12" s="2" t="s">
        <v>6</v>
      </c>
      <c r="B12" s="10">
        <v>26600432.57</v>
      </c>
      <c r="C12" s="10">
        <v>17596300</v>
      </c>
      <c r="D12" s="10">
        <v>18000000</v>
      </c>
      <c r="E12" s="10">
        <v>18200000</v>
      </c>
      <c r="F12" s="10">
        <v>18400000</v>
      </c>
      <c r="G12" s="11">
        <v>18600000</v>
      </c>
      <c r="H12" s="11">
        <v>18800000</v>
      </c>
    </row>
    <row r="13" spans="1:8" ht="14.25">
      <c r="A13" s="2" t="s">
        <v>7</v>
      </c>
      <c r="B13" s="10">
        <v>6399426.04</v>
      </c>
      <c r="C13" s="10">
        <v>13814000</v>
      </c>
      <c r="D13" s="10">
        <v>4961000</v>
      </c>
      <c r="E13" s="10">
        <v>4806500</v>
      </c>
      <c r="F13" s="10">
        <v>4806500</v>
      </c>
      <c r="G13" s="11">
        <v>5435100</v>
      </c>
      <c r="H13" s="11">
        <v>6600000</v>
      </c>
    </row>
    <row r="14" spans="1:8" ht="15" thickBot="1">
      <c r="A14" s="6"/>
      <c r="B14" s="12"/>
      <c r="C14" s="12"/>
      <c r="D14" s="12"/>
      <c r="E14" s="12"/>
      <c r="F14" s="12"/>
      <c r="G14" s="13"/>
      <c r="H14" s="13"/>
    </row>
    <row r="15" spans="1:8" ht="15.75" thickBot="1">
      <c r="A15" s="7" t="s">
        <v>8</v>
      </c>
      <c r="B15" s="14">
        <f>SUM(B10:B14)</f>
        <v>32999858.61</v>
      </c>
      <c r="C15" s="14">
        <f>SUM(C10:C14)</f>
        <v>31410300</v>
      </c>
      <c r="D15" s="14">
        <f>SUM(D12:D13)</f>
        <v>22961000</v>
      </c>
      <c r="E15" s="14">
        <f>SUM(E12:E13)</f>
        <v>23006500</v>
      </c>
      <c r="F15" s="14">
        <f>SUM(F12:F13)</f>
        <v>23206500</v>
      </c>
      <c r="G15" s="15">
        <f>SUM(G12:G14)</f>
        <v>24035100</v>
      </c>
      <c r="H15" s="15">
        <f>SUM(H12:H14)</f>
        <v>25400000</v>
      </c>
    </row>
    <row r="16" spans="1:8" ht="14.25">
      <c r="A16" s="3"/>
      <c r="B16" s="8"/>
      <c r="C16" s="8"/>
      <c r="D16" s="8"/>
      <c r="E16" s="8"/>
      <c r="F16" s="8"/>
      <c r="G16" s="9"/>
      <c r="H16" s="9"/>
    </row>
    <row r="17" spans="1:8" ht="14.25">
      <c r="A17" s="2"/>
      <c r="B17" s="10"/>
      <c r="C17" s="10"/>
      <c r="D17" s="10"/>
      <c r="E17" s="10"/>
      <c r="F17" s="10"/>
      <c r="G17" s="11"/>
      <c r="H17" s="11"/>
    </row>
    <row r="18" spans="1:8" ht="14.25">
      <c r="A18" s="2" t="s">
        <v>12</v>
      </c>
      <c r="B18" s="10" t="s">
        <v>12</v>
      </c>
      <c r="C18" s="10" t="s">
        <v>12</v>
      </c>
      <c r="D18" s="10"/>
      <c r="E18" s="10"/>
      <c r="F18" s="10"/>
      <c r="G18" s="11"/>
      <c r="H18" s="11"/>
    </row>
    <row r="19" spans="1:8" ht="15" thickBot="1">
      <c r="A19" s="6"/>
      <c r="B19" s="12"/>
      <c r="C19" s="12"/>
      <c r="D19" s="12"/>
      <c r="E19" s="12"/>
      <c r="F19" s="12"/>
      <c r="G19" s="13"/>
      <c r="H19" s="13"/>
    </row>
    <row r="20" spans="1:8" ht="15.75" thickBot="1">
      <c r="A20" s="7" t="s">
        <v>9</v>
      </c>
      <c r="B20" s="14">
        <v>317717.49</v>
      </c>
      <c r="C20" s="14">
        <f>SUM(C22:C28)</f>
        <v>-2589500</v>
      </c>
      <c r="D20" s="14">
        <f>SUM(D21:D28)</f>
        <v>-2339000</v>
      </c>
      <c r="E20" s="14">
        <f>SUM(E21:E28)</f>
        <v>-2793500</v>
      </c>
      <c r="F20" s="14">
        <f>SUM(F21:F28)</f>
        <v>-2793500</v>
      </c>
      <c r="G20" s="15">
        <f>SUM(G21:G28)</f>
        <v>-2164900</v>
      </c>
      <c r="H20" s="15">
        <f>SUM(H21:H28)</f>
        <v>-1000000</v>
      </c>
    </row>
    <row r="21" spans="1:8" ht="14.25">
      <c r="A21" s="2" t="s">
        <v>10</v>
      </c>
      <c r="B21" s="10"/>
      <c r="C21" s="10"/>
      <c r="D21" s="10"/>
      <c r="E21" s="10"/>
      <c r="F21" s="10"/>
      <c r="G21" s="11"/>
      <c r="H21" s="11"/>
    </row>
    <row r="22" spans="1:8" ht="14.25">
      <c r="A22" s="2" t="s">
        <v>19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1">
        <v>0</v>
      </c>
      <c r="H22" s="11">
        <v>0</v>
      </c>
    </row>
    <row r="23" spans="1:8" ht="14.25">
      <c r="A23" s="2" t="s">
        <v>18</v>
      </c>
      <c r="B23" s="10">
        <v>3010754.79</v>
      </c>
      <c r="C23" s="10">
        <v>0</v>
      </c>
      <c r="D23" s="10">
        <v>0</v>
      </c>
      <c r="E23" s="10">
        <v>0</v>
      </c>
      <c r="F23" s="10">
        <v>0</v>
      </c>
      <c r="G23" s="11">
        <v>0</v>
      </c>
      <c r="H23" s="11">
        <v>0</v>
      </c>
    </row>
    <row r="24" spans="1:8" ht="14.25">
      <c r="A24" s="2" t="s">
        <v>11</v>
      </c>
      <c r="B24" s="10">
        <v>-2099448</v>
      </c>
      <c r="C24" s="10">
        <v>-2339500</v>
      </c>
      <c r="D24" s="10">
        <v>-2339000</v>
      </c>
      <c r="E24" s="10">
        <v>-2793500</v>
      </c>
      <c r="F24" s="10">
        <v>-2793500</v>
      </c>
      <c r="G24" s="11">
        <v>-2164900</v>
      </c>
      <c r="H24" s="11">
        <v>-1000000</v>
      </c>
    </row>
    <row r="25" spans="1:8" ht="14.25">
      <c r="A25" s="2" t="s">
        <v>23</v>
      </c>
      <c r="B25" s="10">
        <v>-1000000</v>
      </c>
      <c r="C25" s="10">
        <v>-250000</v>
      </c>
      <c r="D25" s="10">
        <v>0</v>
      </c>
      <c r="E25" s="10">
        <v>0</v>
      </c>
      <c r="F25" s="10">
        <v>0</v>
      </c>
      <c r="G25" s="11">
        <v>0</v>
      </c>
      <c r="H25" s="11">
        <v>0</v>
      </c>
    </row>
    <row r="26" spans="1:8" ht="14.25">
      <c r="A26" s="2" t="s">
        <v>21</v>
      </c>
      <c r="B26" s="10" t="s">
        <v>12</v>
      </c>
      <c r="C26" s="10" t="s">
        <v>12</v>
      </c>
      <c r="D26" s="10" t="s">
        <v>12</v>
      </c>
      <c r="E26" s="10"/>
      <c r="F26" s="10" t="s">
        <v>12</v>
      </c>
      <c r="G26" s="11" t="s">
        <v>12</v>
      </c>
      <c r="H26" s="11" t="s">
        <v>12</v>
      </c>
    </row>
    <row r="27" spans="1:8" ht="14.25">
      <c r="A27" s="2"/>
      <c r="B27" s="10"/>
      <c r="C27" s="10">
        <v>0</v>
      </c>
      <c r="D27" s="10"/>
      <c r="E27" s="10"/>
      <c r="F27" s="10"/>
      <c r="G27" s="11"/>
      <c r="H27" s="11"/>
    </row>
    <row r="28" spans="1:8" ht="14.25">
      <c r="A28" s="2" t="s">
        <v>24</v>
      </c>
      <c r="B28" s="10">
        <v>406410.7</v>
      </c>
      <c r="C28" s="10">
        <v>0</v>
      </c>
      <c r="D28" s="10">
        <v>0</v>
      </c>
      <c r="E28" s="10">
        <v>0</v>
      </c>
      <c r="F28" s="10">
        <v>0</v>
      </c>
      <c r="G28" s="11">
        <v>0</v>
      </c>
      <c r="H28" s="11">
        <v>0</v>
      </c>
    </row>
    <row r="32" spans="1:2" ht="15" thickBot="1">
      <c r="A32" s="1" t="s">
        <v>12</v>
      </c>
      <c r="B32" s="16" t="s">
        <v>12</v>
      </c>
    </row>
    <row r="33" spans="1:8" ht="16.5" thickBot="1">
      <c r="A33" s="4" t="s">
        <v>0</v>
      </c>
      <c r="B33" s="5" t="s">
        <v>26</v>
      </c>
      <c r="C33" s="5" t="s">
        <v>27</v>
      </c>
      <c r="D33" s="5" t="s">
        <v>28</v>
      </c>
      <c r="E33" s="5" t="s">
        <v>29</v>
      </c>
      <c r="F33" s="5" t="s">
        <v>30</v>
      </c>
      <c r="G33" s="5" t="s">
        <v>31</v>
      </c>
      <c r="H33" s="17" t="s">
        <v>12</v>
      </c>
    </row>
    <row r="34" spans="1:8" ht="14.25">
      <c r="A34" s="3" t="s">
        <v>1</v>
      </c>
      <c r="B34" s="8">
        <v>21800000</v>
      </c>
      <c r="C34" s="8">
        <v>22000000</v>
      </c>
      <c r="D34" s="8">
        <v>22200000</v>
      </c>
      <c r="E34" s="8">
        <v>22400000</v>
      </c>
      <c r="F34" s="8">
        <v>22600000</v>
      </c>
      <c r="G34" s="8">
        <v>22800000</v>
      </c>
      <c r="H34" s="9" t="s">
        <v>12</v>
      </c>
    </row>
    <row r="35" spans="1:8" ht="14.25">
      <c r="A35" s="2" t="s">
        <v>2</v>
      </c>
      <c r="B35" s="10">
        <v>3800000</v>
      </c>
      <c r="C35" s="10">
        <v>3850000</v>
      </c>
      <c r="D35" s="10">
        <v>3850000</v>
      </c>
      <c r="E35" s="10">
        <v>3850000</v>
      </c>
      <c r="F35" s="10">
        <v>3850000</v>
      </c>
      <c r="G35" s="10">
        <v>3850000</v>
      </c>
      <c r="H35" s="11" t="s">
        <v>12</v>
      </c>
    </row>
    <row r="36" spans="1:8" ht="14.25">
      <c r="A36" s="2" t="s">
        <v>3</v>
      </c>
      <c r="B36" s="10">
        <v>1000000</v>
      </c>
      <c r="C36" s="10">
        <v>1000000</v>
      </c>
      <c r="D36" s="10">
        <v>1000000</v>
      </c>
      <c r="E36" s="10">
        <v>1000000</v>
      </c>
      <c r="F36" s="10">
        <v>1000000</v>
      </c>
      <c r="G36" s="10">
        <v>1000000</v>
      </c>
      <c r="H36" s="11" t="s">
        <v>12</v>
      </c>
    </row>
    <row r="37" spans="1:8" ht="14.25">
      <c r="A37" s="2" t="s">
        <v>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1" t="s">
        <v>12</v>
      </c>
    </row>
    <row r="38" spans="1:8" ht="15" thickBot="1">
      <c r="A38" s="6"/>
      <c r="B38" s="12"/>
      <c r="C38" s="12"/>
      <c r="D38" s="12"/>
      <c r="E38" s="12"/>
      <c r="F38" s="12"/>
      <c r="G38" s="12"/>
      <c r="H38" s="13"/>
    </row>
    <row r="39" spans="1:8" ht="15.75" thickBot="1">
      <c r="A39" s="7" t="s">
        <v>5</v>
      </c>
      <c r="B39" s="14">
        <f>SUM(B34:B38)</f>
        <v>26600000</v>
      </c>
      <c r="C39" s="14">
        <f>SUM(C34:C38)</f>
        <v>26850000</v>
      </c>
      <c r="D39" s="14">
        <f>SUM(D34:D37)</f>
        <v>27050000</v>
      </c>
      <c r="E39" s="14">
        <f>SUM(E34:E37)</f>
        <v>27250000</v>
      </c>
      <c r="F39" s="14">
        <f>SUM(F34:F37)</f>
        <v>27450000</v>
      </c>
      <c r="G39" s="14">
        <f>SUM(G34:G37)</f>
        <v>27650000</v>
      </c>
      <c r="H39" s="15" t="s">
        <v>12</v>
      </c>
    </row>
    <row r="40" spans="1:8" ht="14.25">
      <c r="A40" s="3"/>
      <c r="B40" s="8"/>
      <c r="C40" s="8"/>
      <c r="D40" s="8"/>
      <c r="E40" s="8"/>
      <c r="F40" s="8"/>
      <c r="G40" s="8"/>
      <c r="H40" s="9"/>
    </row>
    <row r="41" spans="1:8" ht="14.25">
      <c r="A41" s="2"/>
      <c r="B41" s="10"/>
      <c r="C41" s="10"/>
      <c r="D41" s="10"/>
      <c r="E41" s="10"/>
      <c r="F41" s="10"/>
      <c r="G41" s="10"/>
      <c r="H41" s="11"/>
    </row>
    <row r="42" spans="1:8" ht="14.25">
      <c r="A42" s="2" t="s">
        <v>6</v>
      </c>
      <c r="B42" s="10">
        <v>18800000</v>
      </c>
      <c r="C42" s="10">
        <v>18800000</v>
      </c>
      <c r="D42" s="10">
        <v>19000000</v>
      </c>
      <c r="E42" s="10">
        <v>19000000</v>
      </c>
      <c r="F42" s="10">
        <v>19200000</v>
      </c>
      <c r="G42" s="10">
        <v>19200000</v>
      </c>
      <c r="H42" s="11" t="s">
        <v>12</v>
      </c>
    </row>
    <row r="43" spans="1:8" ht="14.25">
      <c r="A43" s="2" t="s">
        <v>7</v>
      </c>
      <c r="B43" s="10">
        <v>6800000</v>
      </c>
      <c r="C43" s="10">
        <v>7050000</v>
      </c>
      <c r="D43" s="10">
        <v>7050000</v>
      </c>
      <c r="E43" s="10">
        <v>7250000</v>
      </c>
      <c r="F43" s="10">
        <v>7250000</v>
      </c>
      <c r="G43" s="10">
        <v>8283000</v>
      </c>
      <c r="H43" s="11" t="s">
        <v>12</v>
      </c>
    </row>
    <row r="44" spans="1:8" ht="15" thickBot="1">
      <c r="A44" s="6"/>
      <c r="B44" s="12"/>
      <c r="C44" s="12"/>
      <c r="D44" s="12"/>
      <c r="E44" s="12"/>
      <c r="F44" s="12"/>
      <c r="G44" s="12"/>
      <c r="H44" s="13"/>
    </row>
    <row r="45" spans="1:8" ht="15.75" thickBot="1">
      <c r="A45" s="7" t="s">
        <v>8</v>
      </c>
      <c r="B45" s="14">
        <f>SUM(B40:B44)</f>
        <v>25600000</v>
      </c>
      <c r="C45" s="14">
        <f>SUM(C40:C44)</f>
        <v>25850000</v>
      </c>
      <c r="D45" s="14">
        <f>SUM(D42:D43)</f>
        <v>26050000</v>
      </c>
      <c r="E45" s="14">
        <f>SUM(E42:E43)</f>
        <v>26250000</v>
      </c>
      <c r="F45" s="14">
        <f>SUM(F42:F43)</f>
        <v>26450000</v>
      </c>
      <c r="G45" s="14">
        <f>SUM(G42:G43)</f>
        <v>27483000</v>
      </c>
      <c r="H45" s="15" t="s">
        <v>12</v>
      </c>
    </row>
    <row r="46" spans="1:8" ht="14.25">
      <c r="A46" s="3"/>
      <c r="B46" s="8"/>
      <c r="C46" s="8"/>
      <c r="D46" s="8"/>
      <c r="E46" s="8"/>
      <c r="F46" s="8"/>
      <c r="G46" s="8"/>
      <c r="H46" s="9"/>
    </row>
    <row r="47" spans="1:8" ht="14.25">
      <c r="A47" s="2"/>
      <c r="B47" s="10"/>
      <c r="C47" s="10"/>
      <c r="D47" s="10"/>
      <c r="E47" s="10"/>
      <c r="F47" s="10"/>
      <c r="G47" s="10"/>
      <c r="H47" s="11"/>
    </row>
    <row r="48" spans="1:8" ht="14.25">
      <c r="A48" s="2" t="s">
        <v>12</v>
      </c>
      <c r="B48" s="10" t="s">
        <v>12</v>
      </c>
      <c r="C48" s="10" t="s">
        <v>12</v>
      </c>
      <c r="D48" s="10"/>
      <c r="E48" s="10"/>
      <c r="F48" s="10"/>
      <c r="G48" s="10"/>
      <c r="H48" s="11"/>
    </row>
    <row r="49" spans="1:8" ht="15" thickBot="1">
      <c r="A49" s="6"/>
      <c r="B49" s="12"/>
      <c r="C49" s="12"/>
      <c r="D49" s="12"/>
      <c r="E49" s="12"/>
      <c r="F49" s="12"/>
      <c r="G49" s="12"/>
      <c r="H49" s="13"/>
    </row>
    <row r="50" spans="1:8" ht="15.75" thickBot="1">
      <c r="A50" s="7" t="s">
        <v>9</v>
      </c>
      <c r="B50" s="14">
        <f aca="true" t="shared" si="0" ref="B50:G50">SUM(B51:B56)</f>
        <v>-1000000</v>
      </c>
      <c r="C50" s="14">
        <f t="shared" si="0"/>
        <v>-1000000</v>
      </c>
      <c r="D50" s="14">
        <f t="shared" si="0"/>
        <v>-1000000</v>
      </c>
      <c r="E50" s="14">
        <f t="shared" si="0"/>
        <v>-1000000</v>
      </c>
      <c r="F50" s="14">
        <f t="shared" si="0"/>
        <v>-1000000</v>
      </c>
      <c r="G50" s="14">
        <f t="shared" si="0"/>
        <v>-167000</v>
      </c>
      <c r="H50" s="15" t="s">
        <v>12</v>
      </c>
    </row>
    <row r="51" spans="1:8" ht="14.25">
      <c r="A51" s="2" t="s">
        <v>10</v>
      </c>
      <c r="B51" s="10"/>
      <c r="C51" s="10"/>
      <c r="D51" s="10"/>
      <c r="E51" s="10"/>
      <c r="F51" s="10"/>
      <c r="G51" s="10"/>
      <c r="H51" s="11"/>
    </row>
    <row r="52" spans="1:8" ht="14.25">
      <c r="A52" s="2" t="s">
        <v>19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1"/>
    </row>
    <row r="53" spans="1:8" ht="14.25">
      <c r="A53" s="2" t="s">
        <v>18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1" t="s">
        <v>12</v>
      </c>
    </row>
    <row r="54" spans="1:8" ht="14.25">
      <c r="A54" s="2" t="s">
        <v>11</v>
      </c>
      <c r="B54" s="10">
        <v>-1000000</v>
      </c>
      <c r="C54" s="10">
        <v>-1000000</v>
      </c>
      <c r="D54" s="10">
        <v>-1000000</v>
      </c>
      <c r="E54" s="10">
        <v>-1000000</v>
      </c>
      <c r="F54" s="10">
        <v>-1000000</v>
      </c>
      <c r="G54" s="10">
        <v>-167000</v>
      </c>
      <c r="H54" s="11" t="s">
        <v>12</v>
      </c>
    </row>
    <row r="55" spans="1:11" ht="14.25">
      <c r="A55" s="20" t="s">
        <v>20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 t="s">
        <v>12</v>
      </c>
      <c r="K55" t="s">
        <v>12</v>
      </c>
    </row>
    <row r="56" spans="1:8" ht="14.25">
      <c r="A56" s="20"/>
      <c r="B56" s="10" t="s">
        <v>12</v>
      </c>
      <c r="C56" s="10" t="s">
        <v>12</v>
      </c>
      <c r="D56" s="10" t="s">
        <v>12</v>
      </c>
      <c r="E56" s="10" t="s">
        <v>12</v>
      </c>
      <c r="F56" s="10" t="s">
        <v>12</v>
      </c>
      <c r="G56" s="10" t="s">
        <v>12</v>
      </c>
      <c r="H56" s="10" t="s">
        <v>12</v>
      </c>
    </row>
    <row r="57" spans="1:8" ht="14.25">
      <c r="A57" s="18" t="s">
        <v>12</v>
      </c>
      <c r="B57" s="19"/>
      <c r="C57" s="19"/>
      <c r="D57" s="19"/>
      <c r="E57" s="19"/>
      <c r="F57" s="19"/>
      <c r="G57" s="19"/>
      <c r="H57" s="19"/>
    </row>
    <row r="59" spans="1:2" ht="14.25">
      <c r="A59" s="22" t="s">
        <v>33</v>
      </c>
      <c r="B59" s="23">
        <v>42815</v>
      </c>
    </row>
    <row r="60" spans="1:2" ht="14.25">
      <c r="A60" s="22" t="s">
        <v>34</v>
      </c>
      <c r="B60" s="23">
        <v>42835</v>
      </c>
    </row>
    <row r="61" spans="1:2" ht="14.25">
      <c r="A61" s="22" t="s">
        <v>35</v>
      </c>
      <c r="B61" s="23">
        <v>42835</v>
      </c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Moje</cp:lastModifiedBy>
  <cp:lastPrinted>2017-04-11T06:21:32Z</cp:lastPrinted>
  <dcterms:created xsi:type="dcterms:W3CDTF">2006-01-26T07:55:29Z</dcterms:created>
  <dcterms:modified xsi:type="dcterms:W3CDTF">2017-04-11T06:21:38Z</dcterms:modified>
  <cp:category/>
  <cp:version/>
  <cp:contentType/>
  <cp:contentStatus/>
</cp:coreProperties>
</file>